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autoCompressPictures="0"/>
  <bookViews>
    <workbookView xWindow="0" yWindow="-460" windowWidth="51200" windowHeight="28800"/>
  </bookViews>
  <sheets>
    <sheet name="Tournament" sheetId="1" r:id="rId1"/>
  </sheets>
  <definedNames>
    <definedName name="_xlnm.Print_Area" localSheetId="0">Tournament!$A$1:$L$63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1" l="1"/>
  <c r="K34" i="1"/>
  <c r="K35" i="1"/>
  <c r="K36" i="1"/>
  <c r="K33" i="1"/>
  <c r="K32" i="1"/>
  <c r="K31" i="1"/>
  <c r="K50" i="1"/>
  <c r="K60" i="1"/>
  <c r="K61" i="1"/>
  <c r="K20" i="1"/>
  <c r="K24" i="1"/>
  <c r="K10" i="1"/>
  <c r="K9" i="1"/>
  <c r="K8" i="1"/>
  <c r="K51" i="1"/>
  <c r="K12" i="1"/>
  <c r="K59" i="1"/>
</calcChain>
</file>

<file path=xl/sharedStrings.xml><?xml version="1.0" encoding="utf-8"?>
<sst xmlns="http://schemas.openxmlformats.org/spreadsheetml/2006/main" count="69" uniqueCount="54">
  <si>
    <t>SOMERSET COUNTY ARCHERY ASSOCIATION</t>
  </si>
  <si>
    <t>INCOME</t>
  </si>
  <si>
    <t>Total Expenditure</t>
  </si>
  <si>
    <t>Excess of Income over Expenditure</t>
  </si>
  <si>
    <t>Email:</t>
  </si>
  <si>
    <t>Round</t>
  </si>
  <si>
    <t>Postage</t>
  </si>
  <si>
    <t>Target Faces</t>
  </si>
  <si>
    <t>Medals / Badge Centres</t>
  </si>
  <si>
    <t>80cm</t>
  </si>
  <si>
    <t>60cm</t>
  </si>
  <si>
    <t>122cm</t>
  </si>
  <si>
    <t>G</t>
  </si>
  <si>
    <t>S</t>
  </si>
  <si>
    <t>B</t>
  </si>
  <si>
    <t>Other</t>
  </si>
  <si>
    <t>Event Information for Treasurer</t>
  </si>
  <si>
    <t>Donation to RAFA (Battle of Britain Fita Star only)</t>
  </si>
  <si>
    <t>Organiser:</t>
  </si>
  <si>
    <t>Entrants</t>
  </si>
  <si>
    <t>@</t>
  </si>
  <si>
    <t>Fee</t>
  </si>
  <si>
    <t>Accounts For SCAA Event:</t>
  </si>
  <si>
    <t>Tel:</t>
  </si>
  <si>
    <t>Lady Paramount's gift</t>
  </si>
  <si>
    <t>Judges lunches</t>
  </si>
  <si>
    <t>Printing target lists</t>
  </si>
  <si>
    <t>Cheques/Cash paid in</t>
  </si>
  <si>
    <t>Cash retained by organiser</t>
  </si>
  <si>
    <t>Total Paid In</t>
  </si>
  <si>
    <t>Total Entry Fee Income</t>
  </si>
  <si>
    <t>Miscellaneous Items (copy of receipts to SCAA Treasurer):</t>
  </si>
  <si>
    <t>Paying-in Slip No. (copy of slip receipt to SCAA Treasurer)</t>
  </si>
  <si>
    <t>Total Monies received (Paid in + Retained Cash)</t>
  </si>
  <si>
    <t>STOCK ITEMS USED</t>
  </si>
  <si>
    <t xml:space="preserve">Difference between Monies Received and Entry Fees </t>
  </si>
  <si>
    <t>Cash Retained by Organiser</t>
  </si>
  <si>
    <t>Judges Travel</t>
  </si>
  <si>
    <t>miles @</t>
  </si>
  <si>
    <t>per mile</t>
  </si>
  <si>
    <t>Printing (where not itemised above)</t>
  </si>
  <si>
    <t>Judges, presents, hidden prizes, etc.</t>
  </si>
  <si>
    <t>Organiser/Other Travel</t>
  </si>
  <si>
    <t>per page</t>
  </si>
  <si>
    <t>Trophies</t>
  </si>
  <si>
    <t>Printing - Entry forms</t>
  </si>
  <si>
    <t>Printing - Score sheets</t>
  </si>
  <si>
    <t>Printing - Results sheets</t>
  </si>
  <si>
    <t>Total Organisers Expenditure</t>
  </si>
  <si>
    <t>Boss Hire</t>
  </si>
  <si>
    <t>per boss</t>
  </si>
  <si>
    <t>Paying-In - Sort Code: 30-98-45, Account: 00125123</t>
  </si>
  <si>
    <t>EXPENDITURE (Put an X in last column for items excluded from the expences and paid direct by SCAA)</t>
  </si>
  <si>
    <t>Ground/Venue 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</si>
</sst>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  <scheme val="minor"/>
    </font>
    <font>
      <sz val="24"/>
      <color indexed="1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 val="double"/>
      <sz val="12"/>
      <color indexed="8"/>
      <name val="Calibri"/>
      <family val="2"/>
      <scheme val="minor"/>
    </font>
    <font>
      <sz val="14"/>
      <color rgb="FF3F3F76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9">
    <xf numFmtId="0" fontId="0" fillId="0" borderId="0" xfId="0"/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2" fillId="0" borderId="0" xfId="0" applyNumberFormat="1" applyFont="1"/>
    <xf numFmtId="0" fontId="1" fillId="3" borderId="2" xfId="1" applyFont="1" applyFill="1" applyBorder="1" applyAlignment="1" applyProtection="1">
      <alignment horizontal="right"/>
      <protection locked="0"/>
    </xf>
    <xf numFmtId="164" fontId="1" fillId="3" borderId="2" xfId="1" applyNumberFormat="1" applyFont="1" applyFill="1" applyBorder="1" applyProtection="1">
      <protection locked="0"/>
    </xf>
    <xf numFmtId="0" fontId="1" fillId="3" borderId="2" xfId="1" applyFont="1" applyFill="1" applyBorder="1" applyProtection="1">
      <protection locked="0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164" fontId="1" fillId="3" borderId="2" xfId="1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Alignment="1">
      <alignment horizontal="left"/>
    </xf>
    <xf numFmtId="0" fontId="1" fillId="3" borderId="2" xfId="1" applyNumberFormat="1" applyFont="1" applyFill="1" applyBorder="1" applyAlignment="1" applyProtection="1">
      <alignment horizontal="right"/>
      <protection locked="0"/>
    </xf>
    <xf numFmtId="164" fontId="6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46" fontId="6" fillId="0" borderId="0" xfId="0" applyNumberFormat="1" applyFont="1"/>
    <xf numFmtId="0" fontId="7" fillId="0" borderId="0" xfId="0" applyFont="1"/>
    <xf numFmtId="8" fontId="7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3" borderId="4" xfId="1" applyNumberFormat="1" applyFont="1" applyFill="1" applyBorder="1" applyAlignment="1" applyProtection="1">
      <alignment horizontal="right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quotePrefix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9" fillId="3" borderId="3" xfId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9" fillId="3" borderId="4" xfId="1" applyFont="1" applyFill="1" applyBorder="1" applyAlignment="1" applyProtection="1">
      <alignment horizontal="left"/>
      <protection locked="0"/>
    </xf>
    <xf numFmtId="0" fontId="9" fillId="3" borderId="5" xfId="1" applyFont="1" applyFill="1" applyBorder="1" applyAlignment="1" applyProtection="1">
      <alignment horizontal="left"/>
      <protection locked="0"/>
    </xf>
    <xf numFmtId="0" fontId="9" fillId="3" borderId="6" xfId="1" applyFont="1" applyFill="1" applyBorder="1" applyAlignment="1" applyProtection="1">
      <alignment horizontal="left"/>
      <protection locked="0"/>
    </xf>
    <xf numFmtId="0" fontId="9" fillId="3" borderId="2" xfId="1" applyFont="1" applyFill="1" applyBorder="1" applyAlignment="1" applyProtection="1">
      <alignment horizontal="left"/>
      <protection locked="0"/>
    </xf>
    <xf numFmtId="0" fontId="9" fillId="3" borderId="2" xfId="1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3" borderId="2" xfId="1" applyFont="1" applyFill="1" applyBorder="1" applyAlignment="1" applyProtection="1">
      <alignment horizontal="center"/>
      <protection locked="0"/>
    </xf>
    <xf numFmtId="0" fontId="1" fillId="3" borderId="2" xfId="1" applyFont="1" applyFill="1" applyBorder="1" applyAlignment="1" applyProtection="1">
      <alignment horizontal="left"/>
      <protection locked="0"/>
    </xf>
    <xf numFmtId="164" fontId="1" fillId="3" borderId="2" xfId="1" applyNumberFormat="1" applyFont="1" applyFill="1" applyBorder="1" applyAlignment="1" applyProtection="1">
      <alignment horizontal="left"/>
      <protection locked="0"/>
    </xf>
  </cellXfs>
  <cellStyles count="2">
    <cellStyle name="Input" xfId="1" builtinId="20"/>
    <cellStyle name="Normal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02"/>
  <sheetViews>
    <sheetView tabSelected="1" zoomScale="115" zoomScaleNormal="115" zoomScaleSheetLayoutView="115" zoomScalePageLayoutView="115" workbookViewId="0">
      <selection activeCell="K11" sqref="K11"/>
    </sheetView>
  </sheetViews>
  <sheetFormatPr baseColWidth="10" defaultColWidth="9.1640625" defaultRowHeight="14" x14ac:dyDescent="0"/>
  <cols>
    <col min="1" max="1" width="8.5" style="2" customWidth="1"/>
    <col min="2" max="2" width="9.1640625" style="2"/>
    <col min="3" max="3" width="7.1640625" style="2" customWidth="1"/>
    <col min="4" max="4" width="9.33203125" style="2" bestFit="1" customWidth="1"/>
    <col min="5" max="5" width="10.6640625" style="2" customWidth="1"/>
    <col min="6" max="6" width="11.1640625" style="9" customWidth="1"/>
    <col min="7" max="8" width="9.1640625" style="2"/>
    <col min="9" max="9" width="9.33203125" style="9" bestFit="1" customWidth="1"/>
    <col min="10" max="10" width="9.1640625" style="2"/>
    <col min="11" max="11" width="14.6640625" style="9" customWidth="1"/>
    <col min="12" max="12" width="4.33203125" style="30" customWidth="1"/>
    <col min="13" max="16384" width="9.1640625" style="2"/>
  </cols>
  <sheetData>
    <row r="1" spans="1:12" ht="30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">
      <c r="A2" s="3" t="s">
        <v>22</v>
      </c>
      <c r="B2" s="3"/>
      <c r="C2" s="4"/>
      <c r="D2" s="4"/>
      <c r="E2" s="36"/>
      <c r="F2" s="36"/>
      <c r="G2" s="36"/>
      <c r="H2" s="36"/>
      <c r="I2" s="36"/>
      <c r="J2" s="36"/>
      <c r="K2" s="36"/>
      <c r="L2" s="31"/>
    </row>
    <row r="3" spans="1:12" ht="18">
      <c r="A3" s="43" t="s">
        <v>18</v>
      </c>
      <c r="B3" s="44"/>
      <c r="C3" s="42"/>
      <c r="D3" s="41"/>
      <c r="E3" s="41"/>
      <c r="F3" s="41"/>
      <c r="G3" s="41"/>
      <c r="H3" s="41"/>
      <c r="I3" s="41"/>
      <c r="J3" s="41"/>
      <c r="K3" s="41"/>
      <c r="L3" s="31"/>
    </row>
    <row r="4" spans="1:12" ht="18">
      <c r="A4" s="43" t="s">
        <v>4</v>
      </c>
      <c r="B4" s="44"/>
      <c r="C4" s="38"/>
      <c r="D4" s="39"/>
      <c r="E4" s="39"/>
      <c r="F4" s="39"/>
      <c r="G4" s="40"/>
      <c r="H4" s="5" t="s">
        <v>23</v>
      </c>
      <c r="I4" s="41"/>
      <c r="J4" s="41"/>
      <c r="K4" s="41"/>
      <c r="L4" s="31"/>
    </row>
    <row r="5" spans="1:12" ht="9" customHeight="1"/>
    <row r="6" spans="1:12" ht="15">
      <c r="B6" s="45" t="s">
        <v>1</v>
      </c>
      <c r="C6" s="45"/>
      <c r="D6" s="45"/>
      <c r="E6" s="45"/>
      <c r="F6" s="45"/>
      <c r="G6" s="45"/>
      <c r="H6" s="45"/>
      <c r="I6" s="45"/>
      <c r="J6" s="45"/>
      <c r="K6" s="45"/>
      <c r="L6" s="6"/>
    </row>
    <row r="7" spans="1:12" ht="15">
      <c r="B7" s="7" t="s">
        <v>5</v>
      </c>
      <c r="C7" s="7"/>
      <c r="D7" s="7"/>
      <c r="E7" s="7"/>
      <c r="F7" s="8"/>
      <c r="G7" s="7" t="s">
        <v>19</v>
      </c>
      <c r="H7" s="7"/>
      <c r="I7" s="8" t="s">
        <v>21</v>
      </c>
      <c r="J7" s="7"/>
      <c r="K7" s="8"/>
      <c r="L7" s="6"/>
    </row>
    <row r="8" spans="1:12" ht="15">
      <c r="B8" s="47"/>
      <c r="C8" s="47"/>
      <c r="D8" s="47"/>
      <c r="E8" s="47"/>
      <c r="G8" s="10"/>
      <c r="H8" s="6" t="s">
        <v>20</v>
      </c>
      <c r="I8" s="11"/>
      <c r="J8" s="7"/>
      <c r="K8" s="8">
        <f>G8*I8</f>
        <v>0</v>
      </c>
      <c r="L8" s="6"/>
    </row>
    <row r="9" spans="1:12" ht="15">
      <c r="B9" s="47"/>
      <c r="C9" s="47"/>
      <c r="D9" s="47"/>
      <c r="E9" s="47"/>
      <c r="G9" s="12"/>
      <c r="H9" s="6" t="s">
        <v>20</v>
      </c>
      <c r="I9" s="11"/>
      <c r="J9" s="7"/>
      <c r="K9" s="8">
        <f>G9*I9</f>
        <v>0</v>
      </c>
      <c r="L9" s="6"/>
    </row>
    <row r="10" spans="1:12" ht="15">
      <c r="B10" s="47"/>
      <c r="C10" s="47"/>
      <c r="D10" s="47"/>
      <c r="E10" s="47"/>
      <c r="G10" s="12"/>
      <c r="H10" s="6" t="s">
        <v>20</v>
      </c>
      <c r="I10" s="11"/>
      <c r="J10" s="7"/>
      <c r="K10" s="8">
        <f>G10*I10</f>
        <v>0</v>
      </c>
      <c r="L10" s="6"/>
    </row>
    <row r="11" spans="1:12" ht="15">
      <c r="B11" s="7"/>
      <c r="C11" s="7"/>
      <c r="D11" s="7"/>
      <c r="E11" s="7"/>
      <c r="F11" s="8"/>
      <c r="H11" s="7"/>
      <c r="J11" s="13"/>
      <c r="K11" s="14"/>
      <c r="L11" s="6"/>
    </row>
    <row r="12" spans="1:12" ht="15">
      <c r="B12" s="7"/>
      <c r="C12" s="7"/>
      <c r="D12" s="7"/>
      <c r="E12" s="7"/>
      <c r="F12" s="8"/>
      <c r="H12" s="7"/>
      <c r="J12" s="13" t="s">
        <v>30</v>
      </c>
      <c r="K12" s="14">
        <f>SUM(K8:K10)</f>
        <v>0</v>
      </c>
      <c r="L12" s="6"/>
    </row>
    <row r="13" spans="1:12" ht="15">
      <c r="B13" s="7"/>
      <c r="C13" s="7"/>
      <c r="D13" s="7"/>
      <c r="E13" s="7"/>
      <c r="F13" s="8"/>
      <c r="H13" s="7"/>
      <c r="J13" s="13"/>
      <c r="K13" s="14"/>
      <c r="L13" s="6"/>
    </row>
    <row r="14" spans="1:12" ht="15">
      <c r="B14" s="7"/>
      <c r="C14" s="7"/>
      <c r="D14" s="7"/>
      <c r="E14" s="7" t="s">
        <v>32</v>
      </c>
      <c r="F14" s="8"/>
      <c r="G14" s="7"/>
      <c r="H14" s="7"/>
      <c r="I14" s="8"/>
      <c r="J14" s="7"/>
      <c r="K14" s="8"/>
      <c r="L14" s="6"/>
    </row>
    <row r="15" spans="1:12" ht="15">
      <c r="B15" s="15" t="s">
        <v>27</v>
      </c>
      <c r="C15" s="15"/>
      <c r="D15" s="15"/>
      <c r="E15" s="46"/>
      <c r="F15" s="46"/>
      <c r="H15" s="7"/>
      <c r="I15" s="8"/>
      <c r="J15" s="7"/>
      <c r="K15" s="11"/>
      <c r="L15" s="6"/>
    </row>
    <row r="16" spans="1:12" ht="15">
      <c r="B16" s="15" t="s">
        <v>27</v>
      </c>
      <c r="C16" s="15"/>
      <c r="D16" s="15"/>
      <c r="E16" s="46"/>
      <c r="F16" s="46"/>
      <c r="H16" s="16"/>
      <c r="I16" s="8"/>
      <c r="J16" s="7"/>
      <c r="K16" s="11"/>
      <c r="L16" s="6"/>
    </row>
    <row r="17" spans="2:12" ht="15">
      <c r="B17" s="15" t="s">
        <v>27</v>
      </c>
      <c r="C17" s="15"/>
      <c r="D17" s="15"/>
      <c r="E17" s="46"/>
      <c r="F17" s="46"/>
      <c r="H17" s="7"/>
      <c r="I17" s="8"/>
      <c r="J17" s="7"/>
      <c r="K17" s="11"/>
      <c r="L17" s="6"/>
    </row>
    <row r="18" spans="2:12" ht="15">
      <c r="B18" s="15" t="s">
        <v>27</v>
      </c>
      <c r="C18" s="15"/>
      <c r="D18" s="15"/>
      <c r="E18" s="46"/>
      <c r="F18" s="46"/>
      <c r="H18" s="7"/>
      <c r="I18" s="8"/>
      <c r="J18" s="7"/>
      <c r="K18" s="11"/>
      <c r="L18" s="6"/>
    </row>
    <row r="19" spans="2:12" ht="9" customHeight="1">
      <c r="B19" s="7"/>
      <c r="C19" s="7"/>
      <c r="D19" s="7"/>
      <c r="E19" s="7"/>
      <c r="H19" s="7"/>
      <c r="I19" s="8"/>
      <c r="J19" s="7"/>
      <c r="K19" s="8"/>
      <c r="L19" s="6"/>
    </row>
    <row r="20" spans="2:12" ht="15">
      <c r="B20" s="17" t="s">
        <v>29</v>
      </c>
      <c r="C20" s="7"/>
      <c r="D20" s="7"/>
      <c r="E20" s="7"/>
      <c r="H20" s="7"/>
      <c r="I20" s="8"/>
      <c r="J20" s="7"/>
      <c r="K20" s="18">
        <f>SUM(K15:K19)</f>
        <v>0</v>
      </c>
      <c r="L20" s="6"/>
    </row>
    <row r="21" spans="2:12" ht="15">
      <c r="B21" s="7"/>
      <c r="C21" s="7"/>
      <c r="D21" s="7"/>
      <c r="E21" s="7"/>
      <c r="F21" s="8"/>
      <c r="G21" s="7"/>
      <c r="H21" s="7"/>
      <c r="I21" s="8"/>
      <c r="J21" s="7"/>
      <c r="K21" s="8"/>
      <c r="L21" s="6"/>
    </row>
    <row r="22" spans="2:12" ht="15">
      <c r="B22" s="15" t="s">
        <v>28</v>
      </c>
      <c r="C22" s="15"/>
      <c r="D22" s="15"/>
      <c r="E22" s="7"/>
      <c r="H22" s="7"/>
      <c r="I22" s="8"/>
      <c r="J22" s="7"/>
      <c r="K22" s="11"/>
      <c r="L22" s="6"/>
    </row>
    <row r="23" spans="2:12" ht="15">
      <c r="B23" s="7"/>
      <c r="C23" s="7"/>
      <c r="D23" s="7"/>
      <c r="E23" s="7"/>
      <c r="F23" s="8"/>
      <c r="H23" s="7"/>
      <c r="J23" s="13"/>
      <c r="K23" s="14"/>
      <c r="L23" s="6"/>
    </row>
    <row r="24" spans="2:12" ht="15">
      <c r="C24" s="7"/>
      <c r="D24" s="7"/>
      <c r="E24" s="7"/>
      <c r="F24" s="8"/>
      <c r="G24" s="7"/>
      <c r="H24" s="7"/>
      <c r="I24" s="8"/>
      <c r="J24" s="19" t="s">
        <v>33</v>
      </c>
      <c r="K24" s="14">
        <f>K20+K22</f>
        <v>0</v>
      </c>
      <c r="L24" s="6"/>
    </row>
    <row r="25" spans="2:12" ht="9" customHeight="1">
      <c r="C25" s="7"/>
      <c r="D25" s="7"/>
      <c r="E25" s="7"/>
      <c r="F25" s="8"/>
      <c r="G25" s="7"/>
      <c r="H25" s="7"/>
      <c r="I25" s="8"/>
      <c r="J25" s="19"/>
      <c r="K25" s="14"/>
      <c r="L25" s="6"/>
    </row>
    <row r="26" spans="2:12" ht="15">
      <c r="B26" s="45" t="s">
        <v>52</v>
      </c>
      <c r="C26" s="45"/>
      <c r="D26" s="45"/>
      <c r="E26" s="45"/>
      <c r="F26" s="45"/>
      <c r="G26" s="45"/>
      <c r="H26" s="45"/>
      <c r="I26" s="45"/>
      <c r="J26" s="45"/>
      <c r="K26" s="45"/>
      <c r="L26" s="6"/>
    </row>
    <row r="27" spans="2:12" ht="15">
      <c r="B27" s="15" t="s">
        <v>6</v>
      </c>
      <c r="C27" s="6"/>
      <c r="E27" s="6"/>
      <c r="F27" s="20"/>
      <c r="G27" s="6"/>
      <c r="H27" s="6"/>
      <c r="J27" s="6"/>
      <c r="K27" s="32"/>
      <c r="L27" s="33"/>
    </row>
    <row r="28" spans="2:12" ht="15">
      <c r="B28" s="15" t="s">
        <v>24</v>
      </c>
      <c r="C28" s="7"/>
      <c r="E28" s="7"/>
      <c r="F28" s="22"/>
      <c r="G28" s="7"/>
      <c r="H28" s="7"/>
      <c r="J28" s="7"/>
      <c r="K28" s="32"/>
      <c r="L28" s="33"/>
    </row>
    <row r="29" spans="2:12" ht="15">
      <c r="B29" s="15" t="s">
        <v>41</v>
      </c>
      <c r="C29" s="7"/>
      <c r="E29" s="7"/>
      <c r="F29" s="8"/>
      <c r="G29" s="7"/>
      <c r="H29" s="7"/>
      <c r="J29" s="7"/>
      <c r="K29" s="32"/>
      <c r="L29" s="33"/>
    </row>
    <row r="30" spans="2:12" ht="15">
      <c r="B30" s="15" t="s">
        <v>25</v>
      </c>
      <c r="C30" s="7"/>
      <c r="E30" s="7"/>
      <c r="F30" s="8"/>
      <c r="G30" s="7"/>
      <c r="H30" s="7"/>
      <c r="J30" s="7"/>
      <c r="K30" s="32"/>
      <c r="L30" s="33"/>
    </row>
    <row r="31" spans="2:12" ht="15">
      <c r="B31" s="15" t="s">
        <v>37</v>
      </c>
      <c r="C31" s="7"/>
      <c r="F31" s="23"/>
      <c r="G31" s="20" t="s">
        <v>38</v>
      </c>
      <c r="H31" s="1">
        <v>0.33</v>
      </c>
      <c r="I31" s="7" t="s">
        <v>39</v>
      </c>
      <c r="J31" s="7"/>
      <c r="K31" s="8">
        <f>F31*H31</f>
        <v>0</v>
      </c>
      <c r="L31" s="33"/>
    </row>
    <row r="32" spans="2:12" ht="15">
      <c r="B32" s="15" t="s">
        <v>42</v>
      </c>
      <c r="C32" s="7"/>
      <c r="F32" s="23"/>
      <c r="G32" s="20" t="s">
        <v>38</v>
      </c>
      <c r="H32" s="1">
        <v>0.33</v>
      </c>
      <c r="I32" s="7" t="s">
        <v>39</v>
      </c>
      <c r="J32" s="7"/>
      <c r="K32" s="8">
        <f>F32*H32</f>
        <v>0</v>
      </c>
      <c r="L32" s="33"/>
    </row>
    <row r="33" spans="1:12" ht="15">
      <c r="B33" s="15" t="s">
        <v>45</v>
      </c>
      <c r="C33" s="7"/>
      <c r="F33" s="23"/>
      <c r="G33" s="24" t="s">
        <v>20</v>
      </c>
      <c r="H33" s="1">
        <v>0.08</v>
      </c>
      <c r="I33" s="7" t="s">
        <v>43</v>
      </c>
      <c r="J33" s="7"/>
      <c r="K33" s="8">
        <f>F33*H33</f>
        <v>0</v>
      </c>
      <c r="L33" s="33"/>
    </row>
    <row r="34" spans="1:12" ht="15">
      <c r="B34" s="15" t="s">
        <v>26</v>
      </c>
      <c r="C34" s="7"/>
      <c r="F34" s="23"/>
      <c r="G34" s="24" t="s">
        <v>20</v>
      </c>
      <c r="H34" s="1">
        <v>0.08</v>
      </c>
      <c r="I34" s="7" t="s">
        <v>43</v>
      </c>
      <c r="J34" s="7"/>
      <c r="K34" s="8">
        <f t="shared" ref="K34:K36" si="0">F34*H34</f>
        <v>0</v>
      </c>
      <c r="L34" s="33"/>
    </row>
    <row r="35" spans="1:12" ht="15">
      <c r="B35" s="15" t="s">
        <v>46</v>
      </c>
      <c r="C35" s="7"/>
      <c r="F35" s="23"/>
      <c r="G35" s="24" t="s">
        <v>20</v>
      </c>
      <c r="H35" s="1">
        <v>0.08</v>
      </c>
      <c r="I35" s="7" t="s">
        <v>43</v>
      </c>
      <c r="J35" s="7"/>
      <c r="K35" s="8">
        <f t="shared" si="0"/>
        <v>0</v>
      </c>
      <c r="L35" s="33"/>
    </row>
    <row r="36" spans="1:12" ht="15">
      <c r="B36" s="15" t="s">
        <v>47</v>
      </c>
      <c r="C36" s="7"/>
      <c r="F36" s="23"/>
      <c r="G36" s="24" t="s">
        <v>20</v>
      </c>
      <c r="H36" s="1">
        <v>0.08</v>
      </c>
      <c r="I36" s="7" t="s">
        <v>43</v>
      </c>
      <c r="J36" s="7"/>
      <c r="K36" s="8">
        <f t="shared" si="0"/>
        <v>0</v>
      </c>
      <c r="L36" s="33"/>
    </row>
    <row r="37" spans="1:12" ht="15">
      <c r="B37" s="15" t="s">
        <v>40</v>
      </c>
      <c r="C37" s="9"/>
      <c r="D37" s="9"/>
      <c r="E37" s="9"/>
      <c r="G37" s="7"/>
      <c r="H37" s="7"/>
      <c r="J37" s="7"/>
      <c r="K37" s="32"/>
      <c r="L37" s="33"/>
    </row>
    <row r="38" spans="1:12" ht="15">
      <c r="B38" s="15" t="s">
        <v>44</v>
      </c>
      <c r="C38" s="7"/>
      <c r="E38" s="7"/>
      <c r="F38" s="8"/>
      <c r="G38" s="7"/>
      <c r="H38" s="7"/>
      <c r="J38" s="7"/>
      <c r="K38" s="32"/>
      <c r="L38" s="33"/>
    </row>
    <row r="39" spans="1:12" ht="15">
      <c r="B39" s="15" t="s">
        <v>49</v>
      </c>
      <c r="C39" s="7"/>
      <c r="F39" s="23"/>
      <c r="G39" s="24" t="s">
        <v>20</v>
      </c>
      <c r="H39" s="21"/>
      <c r="I39" s="7" t="s">
        <v>50</v>
      </c>
      <c r="J39" s="7"/>
      <c r="K39" s="8">
        <f t="shared" ref="K39" si="1">F39*H39</f>
        <v>0</v>
      </c>
      <c r="L39" s="33"/>
    </row>
    <row r="40" spans="1:12" ht="15">
      <c r="B40" s="15" t="s">
        <v>53</v>
      </c>
      <c r="C40" s="7"/>
      <c r="E40" s="7"/>
      <c r="F40" s="8"/>
      <c r="G40" s="7"/>
      <c r="H40" s="7"/>
      <c r="J40" s="7"/>
      <c r="K40" s="32"/>
      <c r="L40" s="33"/>
    </row>
    <row r="41" spans="1:12" ht="15">
      <c r="B41" s="15" t="s">
        <v>17</v>
      </c>
      <c r="C41" s="7"/>
      <c r="E41" s="7"/>
      <c r="F41" s="8"/>
      <c r="G41" s="7"/>
      <c r="H41" s="7"/>
      <c r="J41" s="7"/>
      <c r="K41" s="32"/>
      <c r="L41" s="33"/>
    </row>
    <row r="42" spans="1:12" ht="15">
      <c r="B42" s="15" t="s">
        <v>31</v>
      </c>
      <c r="C42" s="7"/>
      <c r="F42" s="2"/>
      <c r="I42" s="2"/>
      <c r="K42" s="2"/>
      <c r="L42" s="2"/>
    </row>
    <row r="43" spans="1:12" ht="15">
      <c r="B43" s="48"/>
      <c r="C43" s="48"/>
      <c r="D43" s="48"/>
      <c r="E43" s="48"/>
      <c r="F43" s="48"/>
      <c r="G43" s="48"/>
      <c r="H43" s="48"/>
      <c r="I43" s="48"/>
      <c r="J43" s="7"/>
      <c r="K43" s="32"/>
      <c r="L43" s="34"/>
    </row>
    <row r="44" spans="1:12" ht="15">
      <c r="B44" s="48"/>
      <c r="C44" s="48"/>
      <c r="D44" s="48"/>
      <c r="E44" s="48"/>
      <c r="F44" s="48"/>
      <c r="G44" s="48"/>
      <c r="H44" s="48"/>
      <c r="I44" s="48"/>
      <c r="J44" s="7"/>
      <c r="K44" s="32"/>
      <c r="L44" s="33"/>
    </row>
    <row r="45" spans="1:12" ht="15">
      <c r="B45" s="48"/>
      <c r="C45" s="48"/>
      <c r="D45" s="48"/>
      <c r="E45" s="48"/>
      <c r="F45" s="48"/>
      <c r="G45" s="48"/>
      <c r="H45" s="48"/>
      <c r="I45" s="48"/>
      <c r="J45" s="7"/>
      <c r="K45" s="32"/>
      <c r="L45" s="33"/>
    </row>
    <row r="46" spans="1:12" ht="15">
      <c r="B46" s="48"/>
      <c r="C46" s="48"/>
      <c r="D46" s="48"/>
      <c r="E46" s="48"/>
      <c r="F46" s="48"/>
      <c r="G46" s="48"/>
      <c r="H46" s="48"/>
      <c r="I46" s="48"/>
      <c r="J46" s="7"/>
      <c r="K46" s="32"/>
      <c r="L46" s="33"/>
    </row>
    <row r="47" spans="1:12" ht="15">
      <c r="B47" s="48"/>
      <c r="C47" s="48"/>
      <c r="D47" s="48"/>
      <c r="E47" s="48"/>
      <c r="F47" s="48"/>
      <c r="G47" s="48"/>
      <c r="H47" s="48"/>
      <c r="I47" s="48"/>
      <c r="J47" s="7"/>
      <c r="K47" s="32"/>
      <c r="L47" s="33"/>
    </row>
    <row r="48" spans="1:12" s="7" customFormat="1" ht="15">
      <c r="A48" s="2"/>
      <c r="B48" s="48"/>
      <c r="C48" s="48"/>
      <c r="D48" s="48"/>
      <c r="E48" s="48"/>
      <c r="F48" s="48"/>
      <c r="G48" s="48"/>
      <c r="H48" s="48"/>
      <c r="I48" s="48"/>
      <c r="K48" s="32"/>
      <c r="L48" s="33"/>
    </row>
    <row r="49" spans="1:12" s="7" customFormat="1" ht="15">
      <c r="A49" s="2"/>
      <c r="B49" s="48"/>
      <c r="C49" s="48"/>
      <c r="D49" s="48"/>
      <c r="E49" s="48"/>
      <c r="F49" s="48"/>
      <c r="G49" s="48"/>
      <c r="H49" s="48"/>
      <c r="I49" s="48"/>
      <c r="K49" s="32"/>
      <c r="L49" s="33"/>
    </row>
    <row r="50" spans="1:12" s="7" customFormat="1" ht="15">
      <c r="F50" s="8"/>
      <c r="I50" s="8"/>
      <c r="J50" s="13" t="s">
        <v>2</v>
      </c>
      <c r="K50" s="14">
        <f>SUM(K27:K49)</f>
        <v>0</v>
      </c>
      <c r="L50" s="6"/>
    </row>
    <row r="51" spans="1:12" s="7" customFormat="1" ht="15">
      <c r="F51" s="8"/>
      <c r="I51" s="8"/>
      <c r="J51" s="25" t="s">
        <v>3</v>
      </c>
      <c r="K51" s="26">
        <f>K24-K50</f>
        <v>0</v>
      </c>
      <c r="L51" s="6"/>
    </row>
    <row r="52" spans="1:12" s="7" customFormat="1" ht="15">
      <c r="B52" s="45" t="s">
        <v>34</v>
      </c>
      <c r="C52" s="45"/>
      <c r="D52" s="45"/>
      <c r="E52" s="45"/>
      <c r="F52" s="45"/>
      <c r="G52" s="45"/>
      <c r="H52" s="45"/>
      <c r="I52" s="45"/>
      <c r="J52" s="45"/>
      <c r="K52" s="45"/>
      <c r="L52" s="6"/>
    </row>
    <row r="53" spans="1:12" s="7" customFormat="1" ht="15">
      <c r="B53" s="7" t="s">
        <v>7</v>
      </c>
      <c r="E53" s="27" t="s">
        <v>11</v>
      </c>
      <c r="F53" s="8" t="s">
        <v>9</v>
      </c>
      <c r="G53" s="7" t="s">
        <v>10</v>
      </c>
      <c r="I53" s="8"/>
      <c r="K53" s="8"/>
      <c r="L53" s="6"/>
    </row>
    <row r="54" spans="1:12" s="7" customFormat="1" ht="15">
      <c r="E54" s="12"/>
      <c r="F54" s="12"/>
      <c r="G54" s="12"/>
      <c r="L54" s="6"/>
    </row>
    <row r="55" spans="1:12" s="7" customFormat="1" ht="15">
      <c r="B55" s="7" t="s">
        <v>8</v>
      </c>
      <c r="E55" s="7" t="s">
        <v>12</v>
      </c>
      <c r="F55" s="7" t="s">
        <v>13</v>
      </c>
      <c r="G55" s="7" t="s">
        <v>14</v>
      </c>
      <c r="H55" s="7" t="s">
        <v>15</v>
      </c>
      <c r="L55" s="6"/>
    </row>
    <row r="56" spans="1:12" s="7" customFormat="1" ht="15">
      <c r="E56" s="12"/>
      <c r="F56" s="12"/>
      <c r="G56" s="12"/>
      <c r="H56" s="12"/>
      <c r="L56" s="6"/>
    </row>
    <row r="57" spans="1:12" s="7" customFormat="1" ht="15">
      <c r="F57" s="8"/>
      <c r="I57" s="8"/>
      <c r="J57" s="16"/>
      <c r="K57" s="8"/>
      <c r="L57" s="6"/>
    </row>
    <row r="58" spans="1:12" s="7" customFormat="1" ht="15">
      <c r="B58" s="28" t="s">
        <v>16</v>
      </c>
      <c r="C58" s="28"/>
      <c r="D58" s="28"/>
      <c r="E58" s="28"/>
      <c r="F58" s="8"/>
      <c r="I58" s="8"/>
      <c r="J58" s="16"/>
      <c r="K58" s="8"/>
      <c r="L58" s="6"/>
    </row>
    <row r="59" spans="1:12" s="7" customFormat="1" ht="15">
      <c r="B59" s="7" t="s">
        <v>35</v>
      </c>
      <c r="F59" s="8"/>
      <c r="I59" s="8"/>
      <c r="K59" s="29">
        <f>K24-K12</f>
        <v>0</v>
      </c>
      <c r="L59" s="6"/>
    </row>
    <row r="60" spans="1:12" s="7" customFormat="1" ht="15">
      <c r="B60" s="7" t="s">
        <v>36</v>
      </c>
      <c r="K60" s="14">
        <f>K22</f>
        <v>0</v>
      </c>
      <c r="L60" s="6"/>
    </row>
    <row r="61" spans="1:12" s="7" customFormat="1" ht="15">
      <c r="B61" s="7" t="s">
        <v>48</v>
      </c>
      <c r="F61" s="8"/>
      <c r="I61" s="8"/>
      <c r="K61" s="14">
        <f>K50-K60-SUMIF(L27:L49,"X",K27:K49)</f>
        <v>0</v>
      </c>
      <c r="L61" s="6"/>
    </row>
    <row r="62" spans="1:12" s="7" customFormat="1" ht="15">
      <c r="F62" s="8"/>
      <c r="I62" s="8"/>
      <c r="K62" s="14"/>
      <c r="L62" s="6"/>
    </row>
    <row r="63" spans="1:12" s="7" customFormat="1" ht="15">
      <c r="A63" s="35" t="s">
        <v>51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s="7" customFormat="1" ht="15">
      <c r="F64" s="8"/>
      <c r="I64" s="8"/>
      <c r="K64" s="8"/>
      <c r="L64" s="6"/>
    </row>
    <row r="65" spans="6:12" s="7" customFormat="1" ht="15">
      <c r="F65" s="8"/>
      <c r="I65" s="8"/>
      <c r="K65" s="8"/>
      <c r="L65" s="6"/>
    </row>
    <row r="66" spans="6:12" s="7" customFormat="1" ht="15">
      <c r="F66" s="8"/>
      <c r="I66" s="8"/>
      <c r="K66" s="8"/>
      <c r="L66" s="6"/>
    </row>
    <row r="67" spans="6:12" s="7" customFormat="1" ht="15">
      <c r="F67" s="8"/>
      <c r="I67" s="8"/>
      <c r="K67" s="8"/>
      <c r="L67" s="6"/>
    </row>
    <row r="68" spans="6:12" s="7" customFormat="1" ht="15">
      <c r="F68" s="8"/>
      <c r="I68" s="8"/>
      <c r="K68" s="8"/>
      <c r="L68" s="6"/>
    </row>
    <row r="69" spans="6:12" s="7" customFormat="1" ht="15">
      <c r="F69" s="8"/>
      <c r="I69" s="8"/>
      <c r="K69" s="8"/>
      <c r="L69" s="6"/>
    </row>
    <row r="70" spans="6:12" s="7" customFormat="1" ht="15">
      <c r="F70" s="8"/>
      <c r="I70" s="8"/>
      <c r="K70" s="8"/>
      <c r="L70" s="6"/>
    </row>
    <row r="71" spans="6:12" s="7" customFormat="1" ht="15">
      <c r="F71" s="8"/>
      <c r="I71" s="8"/>
      <c r="K71" s="8"/>
      <c r="L71" s="6"/>
    </row>
    <row r="72" spans="6:12" s="7" customFormat="1" ht="15">
      <c r="F72" s="8"/>
      <c r="I72" s="8"/>
      <c r="K72" s="8"/>
      <c r="L72" s="6"/>
    </row>
    <row r="73" spans="6:12" s="7" customFormat="1" ht="15">
      <c r="F73" s="8"/>
      <c r="I73" s="8"/>
      <c r="K73" s="8"/>
      <c r="L73" s="6"/>
    </row>
    <row r="74" spans="6:12" s="7" customFormat="1" ht="15">
      <c r="F74" s="8"/>
      <c r="I74" s="8"/>
      <c r="K74" s="8"/>
      <c r="L74" s="6"/>
    </row>
    <row r="75" spans="6:12" s="7" customFormat="1" ht="15">
      <c r="F75" s="8"/>
      <c r="I75" s="8"/>
      <c r="K75" s="8"/>
      <c r="L75" s="6"/>
    </row>
    <row r="76" spans="6:12" s="7" customFormat="1" ht="15">
      <c r="F76" s="8"/>
      <c r="I76" s="8"/>
      <c r="K76" s="8"/>
      <c r="L76" s="6"/>
    </row>
    <row r="77" spans="6:12" s="7" customFormat="1" ht="15">
      <c r="F77" s="8"/>
      <c r="I77" s="8"/>
      <c r="K77" s="8"/>
      <c r="L77" s="6"/>
    </row>
    <row r="78" spans="6:12" s="7" customFormat="1" ht="15">
      <c r="F78" s="8"/>
      <c r="I78" s="8"/>
      <c r="K78" s="8"/>
      <c r="L78" s="6"/>
    </row>
    <row r="79" spans="6:12" s="7" customFormat="1" ht="15">
      <c r="F79" s="8"/>
      <c r="I79" s="8"/>
      <c r="K79" s="8"/>
      <c r="L79" s="6"/>
    </row>
    <row r="80" spans="6:12" s="7" customFormat="1" ht="15">
      <c r="F80" s="8"/>
      <c r="I80" s="8"/>
      <c r="K80" s="8"/>
      <c r="L80" s="6"/>
    </row>
    <row r="81" spans="6:12" s="7" customFormat="1" ht="15">
      <c r="F81" s="8"/>
      <c r="I81" s="8"/>
      <c r="K81" s="8"/>
      <c r="L81" s="6"/>
    </row>
    <row r="82" spans="6:12" s="7" customFormat="1" ht="15">
      <c r="F82" s="8"/>
      <c r="I82" s="8"/>
      <c r="K82" s="8"/>
      <c r="L82" s="6"/>
    </row>
    <row r="83" spans="6:12" s="7" customFormat="1" ht="15">
      <c r="F83" s="8"/>
      <c r="I83" s="8"/>
      <c r="K83" s="8"/>
      <c r="L83" s="6"/>
    </row>
    <row r="84" spans="6:12" s="7" customFormat="1" ht="15">
      <c r="F84" s="8"/>
      <c r="I84" s="8"/>
      <c r="K84" s="8"/>
      <c r="L84" s="6"/>
    </row>
    <row r="85" spans="6:12" s="7" customFormat="1" ht="15">
      <c r="F85" s="8"/>
      <c r="I85" s="8"/>
      <c r="K85" s="8"/>
      <c r="L85" s="6"/>
    </row>
    <row r="86" spans="6:12" s="7" customFormat="1" ht="15">
      <c r="F86" s="8"/>
      <c r="I86" s="8"/>
      <c r="K86" s="8"/>
      <c r="L86" s="6"/>
    </row>
    <row r="87" spans="6:12" s="7" customFormat="1" ht="15">
      <c r="F87" s="8"/>
      <c r="I87" s="8"/>
      <c r="K87" s="8"/>
      <c r="L87" s="6"/>
    </row>
    <row r="88" spans="6:12" s="7" customFormat="1" ht="15">
      <c r="F88" s="8"/>
      <c r="I88" s="8"/>
      <c r="K88" s="8"/>
      <c r="L88" s="6"/>
    </row>
    <row r="89" spans="6:12" s="7" customFormat="1" ht="15">
      <c r="F89" s="8"/>
      <c r="I89" s="8"/>
      <c r="K89" s="8"/>
      <c r="L89" s="6"/>
    </row>
    <row r="90" spans="6:12" s="7" customFormat="1" ht="15">
      <c r="F90" s="8"/>
      <c r="I90" s="8"/>
      <c r="K90" s="8"/>
      <c r="L90" s="6"/>
    </row>
    <row r="91" spans="6:12" s="7" customFormat="1" ht="15">
      <c r="F91" s="8"/>
      <c r="I91" s="8"/>
      <c r="K91" s="8"/>
      <c r="L91" s="6"/>
    </row>
    <row r="92" spans="6:12" s="7" customFormat="1" ht="15">
      <c r="F92" s="8"/>
      <c r="I92" s="8"/>
      <c r="K92" s="8"/>
      <c r="L92" s="6"/>
    </row>
    <row r="93" spans="6:12" s="7" customFormat="1" ht="15">
      <c r="F93" s="8"/>
      <c r="I93" s="8"/>
      <c r="K93" s="8"/>
      <c r="L93" s="6"/>
    </row>
    <row r="94" spans="6:12" s="7" customFormat="1" ht="15">
      <c r="F94" s="8"/>
      <c r="I94" s="8"/>
      <c r="K94" s="8"/>
      <c r="L94" s="6"/>
    </row>
    <row r="95" spans="6:12" s="7" customFormat="1" ht="15">
      <c r="F95" s="8"/>
      <c r="I95" s="8"/>
      <c r="K95" s="8"/>
      <c r="L95" s="6"/>
    </row>
    <row r="96" spans="6:12" s="7" customFormat="1" ht="15">
      <c r="F96" s="8"/>
      <c r="I96" s="8"/>
      <c r="K96" s="8"/>
      <c r="L96" s="6"/>
    </row>
    <row r="97" spans="6:12" s="7" customFormat="1" ht="15">
      <c r="F97" s="8"/>
      <c r="I97" s="8"/>
      <c r="K97" s="8"/>
      <c r="L97" s="6"/>
    </row>
    <row r="98" spans="6:12" s="7" customFormat="1" ht="15">
      <c r="F98" s="8"/>
      <c r="I98" s="8"/>
      <c r="K98" s="8"/>
      <c r="L98" s="6"/>
    </row>
    <row r="99" spans="6:12" s="7" customFormat="1" ht="15">
      <c r="F99" s="8"/>
      <c r="I99" s="8"/>
      <c r="K99" s="8"/>
      <c r="L99" s="6"/>
    </row>
    <row r="100" spans="6:12" s="7" customFormat="1" ht="15">
      <c r="F100" s="8"/>
      <c r="I100" s="8"/>
      <c r="K100" s="8"/>
      <c r="L100" s="6"/>
    </row>
    <row r="101" spans="6:12" s="7" customFormat="1" ht="15">
      <c r="F101" s="8"/>
      <c r="I101" s="8"/>
      <c r="K101" s="8"/>
      <c r="L101" s="6"/>
    </row>
    <row r="102" spans="6:12" s="7" customFormat="1" ht="15">
      <c r="F102" s="8"/>
      <c r="I102" s="8"/>
      <c r="K102" s="8"/>
      <c r="L102" s="6"/>
    </row>
  </sheetData>
  <sheetProtection password="9E55" sheet="1" objects="1" scenarios="1"/>
  <mergeCells count="25">
    <mergeCell ref="B52:K52"/>
    <mergeCell ref="B26:K26"/>
    <mergeCell ref="B44:I44"/>
    <mergeCell ref="B43:I43"/>
    <mergeCell ref="B45:I45"/>
    <mergeCell ref="B46:I46"/>
    <mergeCell ref="B47:I47"/>
    <mergeCell ref="B48:I48"/>
    <mergeCell ref="B49:I49"/>
    <mergeCell ref="A63:L63"/>
    <mergeCell ref="E2:K2"/>
    <mergeCell ref="A1:L1"/>
    <mergeCell ref="C4:G4"/>
    <mergeCell ref="I4:K4"/>
    <mergeCell ref="C3:K3"/>
    <mergeCell ref="A3:B3"/>
    <mergeCell ref="A4:B4"/>
    <mergeCell ref="B6:K6"/>
    <mergeCell ref="E15:F15"/>
    <mergeCell ref="B8:E8"/>
    <mergeCell ref="B9:E9"/>
    <mergeCell ref="B10:E10"/>
    <mergeCell ref="E16:F16"/>
    <mergeCell ref="E17:F17"/>
    <mergeCell ref="E18:F18"/>
  </mergeCells>
  <phoneticPr fontId="0" type="noConversion"/>
  <conditionalFormatting sqref="K51">
    <cfRule type="cellIs" dxfId="4" priority="6" stopIfTrue="1" operator="lessThan">
      <formula>0</formula>
    </cfRule>
  </conditionalFormatting>
  <conditionalFormatting sqref="K33:K36">
    <cfRule type="cellIs" dxfId="3" priority="4" stopIfTrue="1" operator="equal">
      <formula>0</formula>
    </cfRule>
  </conditionalFormatting>
  <conditionalFormatting sqref="K31">
    <cfRule type="cellIs" dxfId="2" priority="3" stopIfTrue="1" operator="equal">
      <formula>0</formula>
    </cfRule>
  </conditionalFormatting>
  <conditionalFormatting sqref="K32">
    <cfRule type="cellIs" dxfId="1" priority="2" stopIfTrue="1" operator="equal">
      <formula>0</formula>
    </cfRule>
  </conditionalFormatting>
  <conditionalFormatting sqref="K39">
    <cfRule type="cellIs" dxfId="0" priority="1" stopIfTrue="1" operator="equal">
      <formula>0</formula>
    </cfRule>
  </conditionalFormatting>
  <dataValidations count="1">
    <dataValidation type="list" allowBlank="1" showInputMessage="1" showErrorMessage="1" errorTitle="Invalid Data" error="Cell must be blank or contain a X" promptTitle="Exclude From Expenses" prompt="Put a X in this cell if the expense has or will be paid separately from this expense claim." sqref="L27:L41 L43:L49">
      <formula1>"X"</formula1>
    </dataValidation>
  </dataValidations>
  <pageMargins left="0.24000000000000002" right="0.24000000000000002" top="0.2" bottom="0.2" header="0.31" footer="0.31"/>
  <pageSetup paperSize="9" scale="82" orientation="portrait"/>
  <extLst>
    <ext xmlns:mx="http://schemas.microsoft.com/office/mac/excel/2008/main" uri="{64002731-A6B0-56B0-2670-7721B7C09600}">
      <mx:PLV Mode="0" OnePage="0" WScale="8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Tournament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Tournament Organiser Accounts</dc:subject>
  <dc:creator>Chris Read</dc:creator>
  <dc:description>Version 3</dc:description>
  <cp:lastModifiedBy>Ian Crook</cp:lastModifiedBy>
  <cp:lastPrinted>2019-07-15T14:30:38Z</cp:lastPrinted>
  <dcterms:created xsi:type="dcterms:W3CDTF">2010-06-29T11:55:08Z</dcterms:created>
  <dcterms:modified xsi:type="dcterms:W3CDTF">2019-07-15T14:31:02Z</dcterms:modified>
</cp:coreProperties>
</file>